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4"/>
  </bookViews>
  <sheets>
    <sheet name="część 1" sheetId="1" r:id="rId1"/>
    <sheet name="część 2" sheetId="2" r:id="rId2"/>
    <sheet name="część 3 " sheetId="3" r:id="rId3"/>
    <sheet name="część 4" sheetId="4" r:id="rId4"/>
    <sheet name="część 5" sheetId="5" r:id="rId5"/>
  </sheets>
  <calcPr calcId="114210"/>
</workbook>
</file>

<file path=xl/calcChain.xml><?xml version="1.0" encoding="utf-8"?>
<calcChain xmlns="http://schemas.openxmlformats.org/spreadsheetml/2006/main">
  <c r="H10" i="4"/>
  <c r="H11" i="3"/>
  <c r="H7" i="4"/>
  <c r="H8"/>
  <c r="H9"/>
  <c r="H11"/>
  <c r="H12"/>
  <c r="H13"/>
  <c r="H14"/>
  <c r="H6"/>
  <c r="H7" i="3"/>
  <c r="H8"/>
  <c r="H9"/>
  <c r="H10"/>
  <c r="H12"/>
  <c r="H13"/>
  <c r="H14"/>
  <c r="H7" i="2"/>
  <c r="H8"/>
  <c r="H9"/>
  <c r="H10"/>
  <c r="H11"/>
  <c r="H12"/>
  <c r="H13"/>
  <c r="H14"/>
  <c r="H6"/>
  <c r="H7" i="1"/>
  <c r="H8"/>
  <c r="H9"/>
  <c r="H10"/>
  <c r="H11"/>
  <c r="H12"/>
  <c r="H13"/>
  <c r="H14"/>
  <c r="H6"/>
  <c r="H6" i="3"/>
  <c r="H15"/>
  <c r="H15" i="4"/>
  <c r="H15" i="2"/>
  <c r="H15" i="1"/>
</calcChain>
</file>

<file path=xl/sharedStrings.xml><?xml version="1.0" encoding="utf-8"?>
<sst xmlns="http://schemas.openxmlformats.org/spreadsheetml/2006/main" count="107" uniqueCount="47">
  <si>
    <t>Lp</t>
  </si>
  <si>
    <t>akumulatory zasilania awaryjnego</t>
  </si>
  <si>
    <t xml:space="preserve">utylizacja czujek DIO-36 </t>
  </si>
  <si>
    <t xml:space="preserve">optyczne czujki dymu </t>
  </si>
  <si>
    <t>gniazda czujki</t>
  </si>
  <si>
    <t>przyciski ROP</t>
  </si>
  <si>
    <t>ramki ROP</t>
  </si>
  <si>
    <t xml:space="preserve">sygnalizatory dźwiękowe </t>
  </si>
  <si>
    <t>Załącznik Nr 2 do Oferty</t>
  </si>
  <si>
    <t>ZESTAWIENIE CEN OFERTOWYCH PRZEDMIOTU ZAMÓWIENIA</t>
  </si>
  <si>
    <t xml:space="preserve">ilość w sztukach /metrach bieżących </t>
  </si>
  <si>
    <t>przewody (w metrach bieżących)</t>
  </si>
  <si>
    <t>cena netto za 1 szt./mb</t>
  </si>
  <si>
    <t>Asortyment</t>
  </si>
  <si>
    <t xml:space="preserve">cena brutto za 1 szt./mb       </t>
  </si>
  <si>
    <t xml:space="preserve"> wartość ofertowa brutto (3x5)</t>
  </si>
  <si>
    <t xml:space="preserve">centrala przeciwpożarowa </t>
  </si>
  <si>
    <t>centrala przeciwpożarowa</t>
  </si>
  <si>
    <t>model, marka oferowanego urządzenia</t>
  </si>
  <si>
    <t>* Razem: cena ofertowa przedmiotu zamówienia = suma wartości z kolumny 6</t>
  </si>
  <si>
    <t>Kolumny 2, 4, 5 i 6 należy wypełnić obowiązkowo</t>
  </si>
  <si>
    <t>* Wartość z wiersza "Razem: (cena ofertowa przedmiotu zamówienia = suma wartości z kolumny 6)" Należy wpisać do druku oferty w pkt 1 ppkt 1.2</t>
  </si>
  <si>
    <t>* Wartość z wiersza "Razem: (cena ofertowa przedmiotu zamówienia = suma wartości z kolumny 6)" Należy wpisać do druku oferty w pkt 1 ppkt 1.1</t>
  </si>
  <si>
    <t>* Wartość z wiersza "Razem: (cena ofertowa przedmiotu zamówienia = suma wartości z kolumny 6)" Należy wpisać do druku oferty w pkt 1 ppkt 1.3</t>
  </si>
  <si>
    <t>* Wartość z wiersza "Razem: (cena ofertowa przedmiotu zamówienia = suma wartości z kolumny 6)" Należy wpisać do druku oferty w pkt 1 ppkt 1.4</t>
  </si>
  <si>
    <t xml:space="preserve">Część 4 - Urząd Skarbowy w Kozienicach </t>
  </si>
  <si>
    <t>Część 1 - Urząd Skarbowy w Przasnyszu</t>
  </si>
  <si>
    <t xml:space="preserve">czujeki optyczne dymu </t>
  </si>
  <si>
    <t>gnizada czujek</t>
  </si>
  <si>
    <t xml:space="preserve">przycisków ręcznych ostrzegaczy pożarowych ROP </t>
  </si>
  <si>
    <t>gniazda czujek</t>
  </si>
  <si>
    <t>ręczne ostrzegacze pożarowe ROP</t>
  </si>
  <si>
    <t>sygnalizatory dźwiękowe</t>
  </si>
  <si>
    <t>utylizacja czujek EC 18000, EC2800</t>
  </si>
  <si>
    <t>Część 3 - Urząd Skarbowy w Węgrowie</t>
  </si>
  <si>
    <t xml:space="preserve">ręczne ostrzegacze pożarowe ROP </t>
  </si>
  <si>
    <t>sygnailzatoery dźwiękowe</t>
  </si>
  <si>
    <t xml:space="preserve">utylizacja czujek DIO-36, DOR -35 </t>
  </si>
  <si>
    <t xml:space="preserve">przyciski ROP </t>
  </si>
  <si>
    <t>Część 2 - Urząd Skarbowy w Sochaczew</t>
  </si>
  <si>
    <t xml:space="preserve">czujki optyczne dymu, </t>
  </si>
  <si>
    <t xml:space="preserve">czujki optyczne dymu </t>
  </si>
  <si>
    <t>ZESTAWIENIE CEN OFERTOWYCH ELEMENTÓW SYSTEMU PPOŻ</t>
  </si>
  <si>
    <t xml:space="preserve">utylizacja czujek  </t>
  </si>
  <si>
    <t>Kolumny 2, 4, 5 należy wypełnić obowiązkowo</t>
  </si>
  <si>
    <t>Kolumna  3 - ilości oktreślone w OPZ pkt I, ppkt 2</t>
  </si>
  <si>
    <t>URZĄD SKARBOWY GRÓJEC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</si>
</sst>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8" xfId="0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4" borderId="10" xfId="0" applyNumberFormat="1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2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C10" sqref="C10"/>
    </sheetView>
  </sheetViews>
  <sheetFormatPr defaultRowHeight="15"/>
  <cols>
    <col min="2" max="2" width="6.7109375" customWidth="1"/>
    <col min="3" max="3" width="22.28515625" customWidth="1"/>
    <col min="4" max="4" width="12" customWidth="1"/>
    <col min="5" max="5" width="9.42578125" customWidth="1"/>
    <col min="6" max="7" width="11.7109375" customWidth="1"/>
    <col min="8" max="8" width="13.7109375" customWidth="1"/>
  </cols>
  <sheetData>
    <row r="1" spans="1:10" ht="27" customHeight="1">
      <c r="A1" s="3"/>
      <c r="B1" s="72" t="s">
        <v>8</v>
      </c>
      <c r="C1" s="73"/>
      <c r="D1" s="73"/>
      <c r="E1" s="73"/>
      <c r="F1" s="73"/>
      <c r="G1" s="73"/>
      <c r="H1" s="74"/>
      <c r="I1" s="1"/>
      <c r="J1" s="2"/>
    </row>
    <row r="2" spans="1:10" s="5" customFormat="1" ht="28.5" customHeight="1">
      <c r="A2" s="59"/>
      <c r="B2" s="84" t="s">
        <v>9</v>
      </c>
      <c r="C2" s="85"/>
      <c r="D2" s="85"/>
      <c r="E2" s="85"/>
      <c r="F2" s="85"/>
      <c r="G2" s="85"/>
      <c r="H2" s="86"/>
    </row>
    <row r="3" spans="1:10" s="5" customFormat="1" ht="28.5" customHeight="1" thickBot="1">
      <c r="A3" s="59"/>
      <c r="B3" s="81" t="s">
        <v>26</v>
      </c>
      <c r="C3" s="82"/>
      <c r="D3" s="82"/>
      <c r="E3" s="82"/>
      <c r="F3" s="82"/>
      <c r="G3" s="82"/>
      <c r="H3" s="83"/>
    </row>
    <row r="4" spans="1:10" ht="75.75" thickBot="1">
      <c r="B4" s="41" t="s">
        <v>0</v>
      </c>
      <c r="C4" s="42" t="s">
        <v>13</v>
      </c>
      <c r="D4" s="43" t="s">
        <v>18</v>
      </c>
      <c r="E4" s="44" t="s">
        <v>10</v>
      </c>
      <c r="F4" s="44" t="s">
        <v>12</v>
      </c>
      <c r="G4" s="44" t="s">
        <v>14</v>
      </c>
      <c r="H4" s="45" t="s">
        <v>15</v>
      </c>
    </row>
    <row r="5" spans="1:10" s="53" customFormat="1">
      <c r="B5" s="54"/>
      <c r="C5" s="55">
        <v>1</v>
      </c>
      <c r="D5" s="55">
        <v>2</v>
      </c>
      <c r="E5" s="55">
        <v>3</v>
      </c>
      <c r="F5" s="56">
        <v>4</v>
      </c>
      <c r="G5" s="56">
        <v>5</v>
      </c>
      <c r="H5" s="57">
        <v>6</v>
      </c>
    </row>
    <row r="6" spans="1:10" ht="30">
      <c r="B6" s="34">
        <v>1</v>
      </c>
      <c r="C6" s="15" t="s">
        <v>16</v>
      </c>
      <c r="D6" s="15"/>
      <c r="E6" s="31">
        <v>1</v>
      </c>
      <c r="F6" s="32"/>
      <c r="G6" s="32"/>
      <c r="H6" s="33">
        <f>E6*G6</f>
        <v>0</v>
      </c>
    </row>
    <row r="7" spans="1:10" ht="30">
      <c r="B7" s="34">
        <v>2</v>
      </c>
      <c r="C7" s="15" t="s">
        <v>1</v>
      </c>
      <c r="D7" s="15"/>
      <c r="E7" s="31">
        <v>2</v>
      </c>
      <c r="F7" s="32"/>
      <c r="G7" s="32"/>
      <c r="H7" s="33">
        <f t="shared" ref="H7:H14" si="0">E7*G7</f>
        <v>0</v>
      </c>
    </row>
    <row r="8" spans="1:10" ht="24" customHeight="1">
      <c r="B8" s="34">
        <v>3</v>
      </c>
      <c r="C8" s="68" t="s">
        <v>27</v>
      </c>
      <c r="D8" s="15"/>
      <c r="E8" s="31">
        <v>108</v>
      </c>
      <c r="F8" s="32"/>
      <c r="G8" s="32"/>
      <c r="H8" s="33">
        <f t="shared" si="0"/>
        <v>0</v>
      </c>
    </row>
    <row r="9" spans="1:10" ht="22.5" customHeight="1">
      <c r="B9" s="34">
        <v>4</v>
      </c>
      <c r="C9" s="15" t="s">
        <v>28</v>
      </c>
      <c r="D9" s="15"/>
      <c r="E9" s="31">
        <v>108</v>
      </c>
      <c r="F9" s="32"/>
      <c r="G9" s="32"/>
      <c r="H9" s="33">
        <f t="shared" si="0"/>
        <v>0</v>
      </c>
    </row>
    <row r="10" spans="1:10" ht="45">
      <c r="B10" s="34">
        <v>5</v>
      </c>
      <c r="C10" s="65" t="s">
        <v>29</v>
      </c>
      <c r="D10" s="15"/>
      <c r="E10" s="31">
        <v>6</v>
      </c>
      <c r="F10" s="32"/>
      <c r="G10" s="32"/>
      <c r="H10" s="33">
        <f t="shared" si="0"/>
        <v>0</v>
      </c>
    </row>
    <row r="11" spans="1:10" ht="22.9" customHeight="1">
      <c r="B11" s="34">
        <v>6</v>
      </c>
      <c r="C11" s="15" t="s">
        <v>6</v>
      </c>
      <c r="D11" s="15"/>
      <c r="E11" s="31">
        <v>6</v>
      </c>
      <c r="F11" s="32"/>
      <c r="G11" s="32"/>
      <c r="H11" s="33">
        <f t="shared" si="0"/>
        <v>0</v>
      </c>
    </row>
    <row r="12" spans="1:10" ht="24.6" customHeight="1">
      <c r="B12" s="34">
        <v>7</v>
      </c>
      <c r="C12" s="15" t="s">
        <v>7</v>
      </c>
      <c r="D12" s="15"/>
      <c r="E12" s="31">
        <v>3</v>
      </c>
      <c r="F12" s="32"/>
      <c r="G12" s="32"/>
      <c r="H12" s="33">
        <f t="shared" si="0"/>
        <v>0</v>
      </c>
    </row>
    <row r="13" spans="1:10" ht="30">
      <c r="B13" s="34">
        <v>8</v>
      </c>
      <c r="C13" s="15" t="s">
        <v>11</v>
      </c>
      <c r="D13" s="15"/>
      <c r="E13" s="31">
        <v>1200</v>
      </c>
      <c r="F13" s="32"/>
      <c r="G13" s="32"/>
      <c r="H13" s="33">
        <f t="shared" si="0"/>
        <v>0</v>
      </c>
    </row>
    <row r="14" spans="1:10" ht="29.25" customHeight="1">
      <c r="B14" s="39">
        <v>9</v>
      </c>
      <c r="C14" s="16" t="s">
        <v>2</v>
      </c>
      <c r="D14" s="16"/>
      <c r="E14" s="37">
        <v>106</v>
      </c>
      <c r="F14" s="38"/>
      <c r="G14" s="38"/>
      <c r="H14" s="33">
        <f t="shared" si="0"/>
        <v>0</v>
      </c>
    </row>
    <row r="15" spans="1:10" ht="30.75" customHeight="1" thickBot="1">
      <c r="B15" s="78" t="s">
        <v>19</v>
      </c>
      <c r="C15" s="79"/>
      <c r="D15" s="79"/>
      <c r="E15" s="79"/>
      <c r="F15" s="79"/>
      <c r="G15" s="80"/>
      <c r="H15" s="25">
        <f>SUM(H6:H14)</f>
        <v>0</v>
      </c>
    </row>
    <row r="16" spans="1:10">
      <c r="B16" s="75"/>
      <c r="C16" s="75"/>
      <c r="D16" s="75"/>
      <c r="E16" s="75"/>
      <c r="F16" s="75"/>
      <c r="G16" s="75"/>
      <c r="H16" s="75"/>
    </row>
    <row r="17" spans="2:8">
      <c r="B17" s="66"/>
      <c r="C17" s="66"/>
      <c r="D17" s="66"/>
      <c r="E17" s="66"/>
      <c r="F17" s="66"/>
      <c r="G17" s="66"/>
      <c r="H17" s="66"/>
    </row>
    <row r="18" spans="2:8" ht="28.9" customHeight="1">
      <c r="C18" s="76" t="s">
        <v>20</v>
      </c>
      <c r="D18" s="76"/>
      <c r="E18" s="76"/>
      <c r="F18" s="76"/>
      <c r="G18" s="76"/>
    </row>
    <row r="20" spans="2:8" ht="28.15" customHeight="1">
      <c r="C20" s="77" t="s">
        <v>22</v>
      </c>
      <c r="D20" s="77"/>
      <c r="E20" s="77"/>
      <c r="F20" s="77"/>
      <c r="G20" s="77"/>
    </row>
  </sheetData>
  <mergeCells count="7">
    <mergeCell ref="B1:H1"/>
    <mergeCell ref="B16:H16"/>
    <mergeCell ref="C18:G18"/>
    <mergeCell ref="C20:G20"/>
    <mergeCell ref="B15:G15"/>
    <mergeCell ref="B3:H3"/>
    <mergeCell ref="B2:H2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workbookViewId="0">
      <selection activeCell="C8" sqref="C8"/>
    </sheetView>
  </sheetViews>
  <sheetFormatPr defaultRowHeight="15"/>
  <cols>
    <col min="2" max="2" width="6.7109375" customWidth="1"/>
    <col min="3" max="3" width="22.28515625" customWidth="1"/>
    <col min="4" max="4" width="12" customWidth="1"/>
    <col min="5" max="5" width="9.42578125" customWidth="1"/>
    <col min="6" max="7" width="11.7109375" customWidth="1"/>
    <col min="8" max="8" width="13.7109375" customWidth="1"/>
  </cols>
  <sheetData>
    <row r="1" spans="1:8" ht="29.25" customHeight="1">
      <c r="B1" s="72" t="s">
        <v>8</v>
      </c>
      <c r="C1" s="73"/>
      <c r="D1" s="73"/>
      <c r="E1" s="73"/>
      <c r="F1" s="73"/>
      <c r="G1" s="73"/>
      <c r="H1" s="74"/>
    </row>
    <row r="2" spans="1:8" s="5" customFormat="1" ht="30" customHeight="1">
      <c r="B2" s="84" t="s">
        <v>9</v>
      </c>
      <c r="C2" s="85"/>
      <c r="D2" s="85"/>
      <c r="E2" s="85"/>
      <c r="F2" s="85"/>
      <c r="G2" s="85"/>
      <c r="H2" s="86"/>
    </row>
    <row r="3" spans="1:8" s="5" customFormat="1" ht="27.75" customHeight="1" thickBot="1">
      <c r="B3" s="81" t="s">
        <v>39</v>
      </c>
      <c r="C3" s="82"/>
      <c r="D3" s="82"/>
      <c r="E3" s="82"/>
      <c r="F3" s="82"/>
      <c r="G3" s="82"/>
      <c r="H3" s="83"/>
    </row>
    <row r="4" spans="1:8" ht="75">
      <c r="A4" s="5"/>
      <c r="B4" s="13" t="s">
        <v>0</v>
      </c>
      <c r="C4" s="46" t="s">
        <v>13</v>
      </c>
      <c r="D4" s="47" t="s">
        <v>18</v>
      </c>
      <c r="E4" s="14" t="s">
        <v>10</v>
      </c>
      <c r="F4" s="14" t="s">
        <v>12</v>
      </c>
      <c r="G4" s="14" t="s">
        <v>14</v>
      </c>
      <c r="H4" s="48" t="s">
        <v>15</v>
      </c>
    </row>
    <row r="5" spans="1:8" s="53" customFormat="1">
      <c r="B5" s="49"/>
      <c r="C5" s="50">
        <v>1</v>
      </c>
      <c r="D5" s="50">
        <v>2</v>
      </c>
      <c r="E5" s="50">
        <v>3</v>
      </c>
      <c r="F5" s="51">
        <v>4</v>
      </c>
      <c r="G5" s="51">
        <v>5</v>
      </c>
      <c r="H5" s="52">
        <v>6</v>
      </c>
    </row>
    <row r="6" spans="1:8" ht="30">
      <c r="B6" s="9">
        <v>1</v>
      </c>
      <c r="C6" s="15" t="s">
        <v>16</v>
      </c>
      <c r="D6" s="15"/>
      <c r="E6" s="20">
        <v>1</v>
      </c>
      <c r="F6" s="17"/>
      <c r="G6" s="17"/>
      <c r="H6" s="18">
        <f>E6*G6</f>
        <v>0</v>
      </c>
    </row>
    <row r="7" spans="1:8" ht="30">
      <c r="B7" s="9">
        <v>2</v>
      </c>
      <c r="C7" s="15" t="s">
        <v>1</v>
      </c>
      <c r="D7" s="15"/>
      <c r="E7" s="20">
        <v>2</v>
      </c>
      <c r="F7" s="17"/>
      <c r="G7" s="17"/>
      <c r="H7" s="18">
        <f t="shared" ref="H7:H14" si="0">E7*G7</f>
        <v>0</v>
      </c>
    </row>
    <row r="8" spans="1:8" ht="25.15" customHeight="1">
      <c r="B8" s="9">
        <v>3</v>
      </c>
      <c r="C8" s="62" t="s">
        <v>41</v>
      </c>
      <c r="D8" s="15"/>
      <c r="E8" s="20">
        <v>54</v>
      </c>
      <c r="F8" s="17"/>
      <c r="G8" s="17"/>
      <c r="H8" s="18">
        <f t="shared" si="0"/>
        <v>0</v>
      </c>
    </row>
    <row r="9" spans="1:8" ht="25.9" customHeight="1">
      <c r="B9" s="9">
        <v>4</v>
      </c>
      <c r="C9" s="62" t="s">
        <v>30</v>
      </c>
      <c r="D9" s="15"/>
      <c r="E9" s="20">
        <v>54</v>
      </c>
      <c r="F9" s="17"/>
      <c r="G9" s="17"/>
      <c r="H9" s="18">
        <f t="shared" si="0"/>
        <v>0</v>
      </c>
    </row>
    <row r="10" spans="1:8" ht="30">
      <c r="B10" s="9">
        <v>5</v>
      </c>
      <c r="C10" s="62" t="s">
        <v>31</v>
      </c>
      <c r="D10" s="15"/>
      <c r="E10" s="20">
        <v>5</v>
      </c>
      <c r="F10" s="17"/>
      <c r="G10" s="17"/>
      <c r="H10" s="18">
        <f t="shared" si="0"/>
        <v>0</v>
      </c>
    </row>
    <row r="11" spans="1:8" ht="23.45" customHeight="1">
      <c r="B11" s="9">
        <v>6</v>
      </c>
      <c r="C11" s="62" t="s">
        <v>6</v>
      </c>
      <c r="D11" s="15"/>
      <c r="E11" s="20">
        <v>5</v>
      </c>
      <c r="F11" s="17"/>
      <c r="G11" s="17"/>
      <c r="H11" s="18">
        <f t="shared" si="0"/>
        <v>0</v>
      </c>
    </row>
    <row r="12" spans="1:8" ht="34.5" customHeight="1">
      <c r="B12" s="9">
        <v>7</v>
      </c>
      <c r="C12" s="62" t="s">
        <v>32</v>
      </c>
      <c r="D12" s="15"/>
      <c r="E12" s="20">
        <v>4</v>
      </c>
      <c r="F12" s="17"/>
      <c r="G12" s="17"/>
      <c r="H12" s="18">
        <f t="shared" si="0"/>
        <v>0</v>
      </c>
    </row>
    <row r="13" spans="1:8" ht="38.25" customHeight="1">
      <c r="B13" s="9">
        <v>8</v>
      </c>
      <c r="C13" s="16" t="s">
        <v>11</v>
      </c>
      <c r="D13" s="16"/>
      <c r="E13" s="21">
        <v>700</v>
      </c>
      <c r="F13" s="19"/>
      <c r="G13" s="19"/>
      <c r="H13" s="18">
        <f t="shared" si="0"/>
        <v>0</v>
      </c>
    </row>
    <row r="14" spans="1:8" ht="30">
      <c r="B14" s="9">
        <v>9</v>
      </c>
      <c r="C14" s="63" t="s">
        <v>33</v>
      </c>
      <c r="D14" s="16"/>
      <c r="E14" s="21">
        <v>21</v>
      </c>
      <c r="F14" s="19"/>
      <c r="G14" s="19"/>
      <c r="H14" s="18">
        <f t="shared" si="0"/>
        <v>0</v>
      </c>
    </row>
    <row r="15" spans="1:8" ht="30" customHeight="1" thickBot="1">
      <c r="B15" s="78" t="s">
        <v>19</v>
      </c>
      <c r="C15" s="79"/>
      <c r="D15" s="79"/>
      <c r="E15" s="79"/>
      <c r="F15" s="79"/>
      <c r="G15" s="80"/>
      <c r="H15" s="25">
        <f>SUM(H6:H14)</f>
        <v>0</v>
      </c>
    </row>
    <row r="18" spans="3:7" ht="28.9" customHeight="1">
      <c r="C18" s="87" t="s">
        <v>20</v>
      </c>
      <c r="D18" s="87"/>
      <c r="E18" s="87"/>
      <c r="F18" s="87"/>
      <c r="G18" s="87"/>
    </row>
    <row r="21" spans="3:7" ht="28.15" customHeight="1">
      <c r="C21" s="87" t="s">
        <v>21</v>
      </c>
      <c r="D21" s="87"/>
      <c r="E21" s="87"/>
      <c r="F21" s="87"/>
      <c r="G21" s="87"/>
    </row>
  </sheetData>
  <mergeCells count="6">
    <mergeCell ref="B1:H1"/>
    <mergeCell ref="C18:G18"/>
    <mergeCell ref="C21:G21"/>
    <mergeCell ref="B15:G15"/>
    <mergeCell ref="B3:H3"/>
    <mergeCell ref="B2:H2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20"/>
  <sheetViews>
    <sheetView workbookViewId="0">
      <selection activeCell="C8" sqref="C8"/>
    </sheetView>
  </sheetViews>
  <sheetFormatPr defaultRowHeight="15"/>
  <cols>
    <col min="2" max="2" width="6.7109375" customWidth="1"/>
    <col min="3" max="3" width="22.28515625" customWidth="1"/>
    <col min="4" max="4" width="12" customWidth="1"/>
    <col min="5" max="5" width="9.42578125" customWidth="1"/>
    <col min="6" max="7" width="11.7109375" customWidth="1"/>
    <col min="8" max="8" width="13.7109375" customWidth="1"/>
  </cols>
  <sheetData>
    <row r="1" spans="2:8" ht="28.5" customHeight="1">
      <c r="B1" s="72" t="s">
        <v>8</v>
      </c>
      <c r="C1" s="73"/>
      <c r="D1" s="73"/>
      <c r="E1" s="73"/>
      <c r="F1" s="73"/>
      <c r="G1" s="73"/>
      <c r="H1" s="74"/>
    </row>
    <row r="2" spans="2:8" s="5" customFormat="1" ht="27" customHeight="1">
      <c r="B2" s="84" t="s">
        <v>9</v>
      </c>
      <c r="C2" s="85"/>
      <c r="D2" s="85"/>
      <c r="E2" s="85"/>
      <c r="F2" s="85"/>
      <c r="G2" s="85"/>
      <c r="H2" s="86"/>
    </row>
    <row r="3" spans="2:8" s="5" customFormat="1" ht="27" customHeight="1" thickBot="1">
      <c r="B3" s="81" t="s">
        <v>34</v>
      </c>
      <c r="C3" s="82"/>
      <c r="D3" s="82"/>
      <c r="E3" s="82"/>
      <c r="F3" s="82"/>
      <c r="G3" s="82"/>
      <c r="H3" s="83"/>
    </row>
    <row r="4" spans="2:8" ht="75">
      <c r="B4" s="13" t="s">
        <v>0</v>
      </c>
      <c r="C4" s="46" t="s">
        <v>13</v>
      </c>
      <c r="D4" s="47" t="s">
        <v>18</v>
      </c>
      <c r="E4" s="14" t="s">
        <v>10</v>
      </c>
      <c r="F4" s="14" t="s">
        <v>12</v>
      </c>
      <c r="G4" s="14" t="s">
        <v>14</v>
      </c>
      <c r="H4" s="48" t="s">
        <v>15</v>
      </c>
    </row>
    <row r="5" spans="2:8" s="53" customFormat="1">
      <c r="B5" s="49"/>
      <c r="C5" s="50">
        <v>1</v>
      </c>
      <c r="D5" s="50">
        <v>2</v>
      </c>
      <c r="E5" s="50">
        <v>3</v>
      </c>
      <c r="F5" s="51">
        <v>4</v>
      </c>
      <c r="G5" s="51">
        <v>5</v>
      </c>
      <c r="H5" s="52">
        <v>6</v>
      </c>
    </row>
    <row r="6" spans="2:8" s="5" customFormat="1" ht="28.9" customHeight="1">
      <c r="B6" s="9">
        <v>1</v>
      </c>
      <c r="C6" s="15" t="s">
        <v>17</v>
      </c>
      <c r="D6" s="15"/>
      <c r="E6" s="20">
        <v>1</v>
      </c>
      <c r="F6" s="26"/>
      <c r="G6" s="26"/>
      <c r="H6" s="27">
        <f t="shared" ref="H6:H14" si="0">E6*G6</f>
        <v>0</v>
      </c>
    </row>
    <row r="7" spans="2:8" ht="30">
      <c r="B7" s="9">
        <v>2</v>
      </c>
      <c r="C7" s="15" t="s">
        <v>1</v>
      </c>
      <c r="D7" s="15"/>
      <c r="E7" s="20">
        <v>2</v>
      </c>
      <c r="F7" s="26"/>
      <c r="G7" s="26"/>
      <c r="H7" s="27">
        <f t="shared" si="0"/>
        <v>0</v>
      </c>
    </row>
    <row r="8" spans="2:8" ht="27.75" customHeight="1">
      <c r="B8" s="9">
        <v>3</v>
      </c>
      <c r="C8" s="62" t="s">
        <v>40</v>
      </c>
      <c r="D8" s="15"/>
      <c r="E8" s="20">
        <v>69</v>
      </c>
      <c r="F8" s="26"/>
      <c r="G8" s="26"/>
      <c r="H8" s="27">
        <f t="shared" si="0"/>
        <v>0</v>
      </c>
    </row>
    <row r="9" spans="2:8" ht="24.75" customHeight="1">
      <c r="B9" s="9">
        <v>4</v>
      </c>
      <c r="C9" s="62" t="s">
        <v>30</v>
      </c>
      <c r="D9" s="15"/>
      <c r="E9" s="20">
        <v>69</v>
      </c>
      <c r="F9" s="26"/>
      <c r="G9" s="26"/>
      <c r="H9" s="27">
        <f t="shared" si="0"/>
        <v>0</v>
      </c>
    </row>
    <row r="10" spans="2:8" ht="30">
      <c r="B10" s="9">
        <v>5</v>
      </c>
      <c r="C10" s="62" t="s">
        <v>35</v>
      </c>
      <c r="D10" s="15"/>
      <c r="E10" s="20">
        <v>9</v>
      </c>
      <c r="F10" s="26"/>
      <c r="G10" s="26"/>
      <c r="H10" s="27">
        <f t="shared" si="0"/>
        <v>0</v>
      </c>
    </row>
    <row r="11" spans="2:8" ht="20.25" customHeight="1">
      <c r="B11" s="9">
        <v>6</v>
      </c>
      <c r="C11" s="62" t="s">
        <v>6</v>
      </c>
      <c r="D11" s="15"/>
      <c r="E11" s="20">
        <v>9</v>
      </c>
      <c r="F11" s="26"/>
      <c r="G11" s="26"/>
      <c r="H11" s="27">
        <f t="shared" si="0"/>
        <v>0</v>
      </c>
    </row>
    <row r="12" spans="2:8" ht="30">
      <c r="B12" s="9">
        <v>7</v>
      </c>
      <c r="C12" s="64" t="s">
        <v>36</v>
      </c>
      <c r="D12" s="15"/>
      <c r="E12" s="20">
        <v>2</v>
      </c>
      <c r="F12" s="26"/>
      <c r="G12" s="26"/>
      <c r="H12" s="27">
        <f t="shared" si="0"/>
        <v>0</v>
      </c>
    </row>
    <row r="13" spans="2:8" ht="32.25" customHeight="1">
      <c r="B13" s="10">
        <v>8</v>
      </c>
      <c r="C13" s="16" t="s">
        <v>11</v>
      </c>
      <c r="D13" s="16"/>
      <c r="E13" s="21">
        <v>800</v>
      </c>
      <c r="F13" s="28"/>
      <c r="G13" s="28"/>
      <c r="H13" s="27">
        <f t="shared" si="0"/>
        <v>0</v>
      </c>
    </row>
    <row r="14" spans="2:8" s="5" customFormat="1" ht="28.9" customHeight="1">
      <c r="B14" s="9">
        <v>9</v>
      </c>
      <c r="C14" s="62" t="s">
        <v>37</v>
      </c>
      <c r="D14" s="15"/>
      <c r="E14" s="20">
        <v>59</v>
      </c>
      <c r="F14" s="26"/>
      <c r="G14" s="26"/>
      <c r="H14" s="27">
        <f t="shared" si="0"/>
        <v>0</v>
      </c>
    </row>
    <row r="15" spans="2:8" ht="30" customHeight="1" thickBot="1">
      <c r="B15" s="78" t="s">
        <v>19</v>
      </c>
      <c r="C15" s="79"/>
      <c r="D15" s="79"/>
      <c r="E15" s="79"/>
      <c r="F15" s="79"/>
      <c r="G15" s="80"/>
      <c r="H15" s="25">
        <f>SUM(H6:H14)</f>
        <v>0</v>
      </c>
    </row>
    <row r="18" spans="3:14">
      <c r="C18" s="88" t="s">
        <v>20</v>
      </c>
      <c r="D18" s="88"/>
      <c r="E18" s="88"/>
      <c r="F18" s="88"/>
      <c r="G18" s="88"/>
    </row>
    <row r="20" spans="3:14" ht="28.15" customHeight="1">
      <c r="C20" s="77" t="s">
        <v>23</v>
      </c>
      <c r="D20" s="77"/>
      <c r="E20" s="77"/>
      <c r="F20" s="77"/>
      <c r="G20" s="77"/>
      <c r="H20" s="67"/>
      <c r="I20" s="67"/>
      <c r="J20" s="67"/>
      <c r="K20" s="67"/>
      <c r="L20" s="67"/>
      <c r="M20" s="67"/>
      <c r="N20" s="67"/>
    </row>
  </sheetData>
  <mergeCells count="6">
    <mergeCell ref="C20:G20"/>
    <mergeCell ref="B15:G15"/>
    <mergeCell ref="B3:H3"/>
    <mergeCell ref="B1:H1"/>
    <mergeCell ref="B2:H2"/>
    <mergeCell ref="C18:G18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0"/>
  <sheetViews>
    <sheetView workbookViewId="0">
      <selection activeCell="C20" sqref="C20:G20"/>
    </sheetView>
  </sheetViews>
  <sheetFormatPr defaultRowHeight="15"/>
  <cols>
    <col min="2" max="2" width="6.7109375" customWidth="1"/>
    <col min="3" max="3" width="22.28515625" customWidth="1"/>
    <col min="4" max="4" width="12" customWidth="1"/>
    <col min="5" max="5" width="9.42578125" customWidth="1"/>
    <col min="6" max="7" width="11.7109375" customWidth="1"/>
    <col min="8" max="8" width="13.7109375" customWidth="1"/>
  </cols>
  <sheetData>
    <row r="1" spans="2:8" ht="28.5" customHeight="1">
      <c r="B1" s="72" t="s">
        <v>8</v>
      </c>
      <c r="C1" s="73"/>
      <c r="D1" s="73"/>
      <c r="E1" s="73"/>
      <c r="F1" s="73"/>
      <c r="G1" s="73"/>
      <c r="H1" s="74"/>
    </row>
    <row r="2" spans="2:8" s="5" customFormat="1" ht="28.5" customHeight="1">
      <c r="B2" s="84" t="s">
        <v>9</v>
      </c>
      <c r="C2" s="85"/>
      <c r="D2" s="85"/>
      <c r="E2" s="85"/>
      <c r="F2" s="85"/>
      <c r="G2" s="85"/>
      <c r="H2" s="86"/>
    </row>
    <row r="3" spans="2:8" s="5" customFormat="1" ht="28.5" customHeight="1" thickBot="1">
      <c r="B3" s="81" t="s">
        <v>25</v>
      </c>
      <c r="C3" s="82"/>
      <c r="D3" s="82"/>
      <c r="E3" s="82"/>
      <c r="F3" s="82"/>
      <c r="G3" s="82"/>
      <c r="H3" s="83"/>
    </row>
    <row r="4" spans="2:8" ht="75">
      <c r="B4" s="13" t="s">
        <v>0</v>
      </c>
      <c r="C4" s="11" t="s">
        <v>13</v>
      </c>
      <c r="D4" s="24" t="s">
        <v>18</v>
      </c>
      <c r="E4" s="14" t="s">
        <v>10</v>
      </c>
      <c r="F4" s="12" t="s">
        <v>12</v>
      </c>
      <c r="G4" s="12" t="s">
        <v>14</v>
      </c>
      <c r="H4" s="7" t="s">
        <v>15</v>
      </c>
    </row>
    <row r="5" spans="2:8" s="53" customFormat="1">
      <c r="B5" s="49"/>
      <c r="C5" s="50">
        <v>1</v>
      </c>
      <c r="D5" s="50">
        <v>2</v>
      </c>
      <c r="E5" s="50">
        <v>3</v>
      </c>
      <c r="F5" s="50">
        <v>4</v>
      </c>
      <c r="G5" s="51">
        <v>5</v>
      </c>
      <c r="H5" s="52">
        <v>6</v>
      </c>
    </row>
    <row r="6" spans="2:8" ht="30">
      <c r="B6" s="34">
        <v>1</v>
      </c>
      <c r="C6" s="15" t="s">
        <v>17</v>
      </c>
      <c r="D6" s="22"/>
      <c r="E6" s="31">
        <v>1</v>
      </c>
      <c r="F6" s="35"/>
      <c r="G6" s="32"/>
      <c r="H6" s="33">
        <f>E6*G6</f>
        <v>0</v>
      </c>
    </row>
    <row r="7" spans="2:8" ht="30">
      <c r="B7" s="34">
        <v>2</v>
      </c>
      <c r="C7" s="15" t="s">
        <v>1</v>
      </c>
      <c r="D7" s="22"/>
      <c r="E7" s="31">
        <v>2</v>
      </c>
      <c r="F7" s="35"/>
      <c r="G7" s="32"/>
      <c r="H7" s="33">
        <f t="shared" ref="H7:H14" si="0">E7*G7</f>
        <v>0</v>
      </c>
    </row>
    <row r="8" spans="2:8" ht="21.6" customHeight="1">
      <c r="B8" s="34">
        <v>3</v>
      </c>
      <c r="C8" s="15" t="s">
        <v>3</v>
      </c>
      <c r="D8" s="22"/>
      <c r="E8" s="31">
        <v>40</v>
      </c>
      <c r="F8" s="35"/>
      <c r="G8" s="32"/>
      <c r="H8" s="33">
        <f t="shared" si="0"/>
        <v>0</v>
      </c>
    </row>
    <row r="9" spans="2:8" ht="21.6" customHeight="1">
      <c r="B9" s="34">
        <v>4</v>
      </c>
      <c r="C9" s="15" t="s">
        <v>4</v>
      </c>
      <c r="D9" s="22"/>
      <c r="E9" s="31">
        <v>40</v>
      </c>
      <c r="F9" s="35"/>
      <c r="G9" s="32"/>
      <c r="H9" s="33">
        <f t="shared" si="0"/>
        <v>0</v>
      </c>
    </row>
    <row r="10" spans="2:8" ht="24" customHeight="1">
      <c r="B10" s="34">
        <v>5</v>
      </c>
      <c r="C10" s="15" t="s">
        <v>5</v>
      </c>
      <c r="D10" s="22"/>
      <c r="E10" s="31">
        <v>4</v>
      </c>
      <c r="F10" s="35"/>
      <c r="G10" s="32"/>
      <c r="H10" s="33">
        <f>E10*G10</f>
        <v>0</v>
      </c>
    </row>
    <row r="11" spans="2:8" ht="21.6" customHeight="1">
      <c r="B11" s="34">
        <v>6</v>
      </c>
      <c r="C11" s="15" t="s">
        <v>6</v>
      </c>
      <c r="D11" s="22"/>
      <c r="E11" s="31">
        <v>4</v>
      </c>
      <c r="F11" s="35"/>
      <c r="G11" s="32"/>
      <c r="H11" s="33">
        <f t="shared" si="0"/>
        <v>0</v>
      </c>
    </row>
    <row r="12" spans="2:8" ht="35.25" customHeight="1">
      <c r="B12" s="34">
        <v>7</v>
      </c>
      <c r="C12" s="62" t="s">
        <v>7</v>
      </c>
      <c r="D12" s="22"/>
      <c r="E12" s="31">
        <v>4</v>
      </c>
      <c r="F12" s="35"/>
      <c r="G12" s="32"/>
      <c r="H12" s="33">
        <f t="shared" si="0"/>
        <v>0</v>
      </c>
    </row>
    <row r="13" spans="2:8" ht="30">
      <c r="B13" s="39">
        <v>8</v>
      </c>
      <c r="C13" s="16" t="s">
        <v>11</v>
      </c>
      <c r="D13" s="23"/>
      <c r="E13" s="37">
        <v>750</v>
      </c>
      <c r="F13" s="40"/>
      <c r="G13" s="38"/>
      <c r="H13" s="33">
        <f t="shared" si="0"/>
        <v>0</v>
      </c>
    </row>
    <row r="14" spans="2:8" ht="25.15" customHeight="1">
      <c r="B14" s="39">
        <v>9</v>
      </c>
      <c r="C14" s="16" t="s">
        <v>2</v>
      </c>
      <c r="D14" s="23"/>
      <c r="E14" s="37">
        <v>40</v>
      </c>
      <c r="F14" s="40"/>
      <c r="G14" s="38"/>
      <c r="H14" s="33">
        <f t="shared" si="0"/>
        <v>0</v>
      </c>
    </row>
    <row r="15" spans="2:8" ht="31.5" customHeight="1" thickBot="1">
      <c r="B15" s="78" t="s">
        <v>19</v>
      </c>
      <c r="C15" s="79"/>
      <c r="D15" s="79"/>
      <c r="E15" s="79"/>
      <c r="F15" s="79"/>
      <c r="G15" s="80"/>
      <c r="H15" s="25">
        <f>SUM(H6:H14)</f>
        <v>0</v>
      </c>
    </row>
    <row r="18" spans="3:7">
      <c r="C18" s="88" t="s">
        <v>20</v>
      </c>
      <c r="D18" s="88"/>
      <c r="E18" s="88"/>
      <c r="F18" s="88"/>
      <c r="G18" s="88"/>
    </row>
    <row r="20" spans="3:7" ht="28.15" customHeight="1">
      <c r="C20" s="87" t="s">
        <v>24</v>
      </c>
      <c r="D20" s="87"/>
      <c r="E20" s="87"/>
      <c r="F20" s="87"/>
      <c r="G20" s="87"/>
    </row>
  </sheetData>
  <mergeCells count="6">
    <mergeCell ref="B1:H1"/>
    <mergeCell ref="C18:G18"/>
    <mergeCell ref="C20:G20"/>
    <mergeCell ref="B15:G15"/>
    <mergeCell ref="B3:H3"/>
    <mergeCell ref="B2:H2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200" workbookViewId="0">
      <selection activeCell="B1" sqref="B1:G1"/>
    </sheetView>
  </sheetViews>
  <sheetFormatPr defaultRowHeight="15"/>
  <cols>
    <col min="2" max="2" width="6.7109375" customWidth="1"/>
    <col min="3" max="3" width="22.28515625" customWidth="1"/>
    <col min="4" max="4" width="12" style="29" customWidth="1"/>
    <col min="5" max="5" width="9.42578125" customWidth="1"/>
    <col min="6" max="7" width="11.7109375" customWidth="1"/>
  </cols>
  <sheetData>
    <row r="1" spans="1:7" ht="30.75" customHeight="1">
      <c r="B1" s="72"/>
      <c r="C1" s="73"/>
      <c r="D1" s="73"/>
      <c r="E1" s="73"/>
      <c r="F1" s="73"/>
      <c r="G1" s="73"/>
    </row>
    <row r="2" spans="1:7" s="5" customFormat="1" ht="30.75" customHeight="1">
      <c r="B2" s="90" t="s">
        <v>42</v>
      </c>
      <c r="C2" s="91"/>
      <c r="D2" s="91"/>
      <c r="E2" s="91"/>
      <c r="F2" s="91"/>
      <c r="G2" s="91"/>
    </row>
    <row r="3" spans="1:7" s="5" customFormat="1" ht="24.75" customHeight="1" thickBot="1">
      <c r="B3" s="81" t="s">
        <v>46</v>
      </c>
      <c r="C3" s="89"/>
      <c r="D3" s="89"/>
      <c r="E3" s="89"/>
      <c r="F3" s="89"/>
      <c r="G3" s="89"/>
    </row>
    <row r="4" spans="1:7" ht="75">
      <c r="A4" s="3"/>
      <c r="B4" s="8" t="s">
        <v>0</v>
      </c>
      <c r="C4" s="4" t="s">
        <v>13</v>
      </c>
      <c r="D4" s="58" t="s">
        <v>18</v>
      </c>
      <c r="E4" s="6" t="s">
        <v>10</v>
      </c>
      <c r="F4" s="6" t="s">
        <v>12</v>
      </c>
      <c r="G4" s="6" t="s">
        <v>14</v>
      </c>
    </row>
    <row r="5" spans="1:7" s="53" customFormat="1">
      <c r="A5" s="61"/>
      <c r="B5" s="60"/>
      <c r="C5" s="50">
        <v>1</v>
      </c>
      <c r="D5" s="50">
        <v>2</v>
      </c>
      <c r="E5" s="50">
        <v>3</v>
      </c>
      <c r="F5" s="51">
        <v>4</v>
      </c>
      <c r="G5" s="51">
        <v>5</v>
      </c>
    </row>
    <row r="6" spans="1:7" ht="30">
      <c r="A6" s="3"/>
      <c r="B6" s="30">
        <v>1</v>
      </c>
      <c r="C6" s="15" t="s">
        <v>17</v>
      </c>
      <c r="D6" s="15"/>
      <c r="E6" s="69"/>
      <c r="F6" s="32"/>
      <c r="G6" s="32"/>
    </row>
    <row r="7" spans="1:7" ht="30">
      <c r="A7" s="3"/>
      <c r="B7" s="30">
        <v>2</v>
      </c>
      <c r="C7" s="15" t="s">
        <v>1</v>
      </c>
      <c r="D7" s="15"/>
      <c r="E7" s="69"/>
      <c r="F7" s="32"/>
      <c r="G7" s="32"/>
    </row>
    <row r="8" spans="1:7" ht="21.6" customHeight="1">
      <c r="B8" s="34">
        <v>3</v>
      </c>
      <c r="C8" s="15" t="s">
        <v>3</v>
      </c>
      <c r="D8" s="15"/>
      <c r="E8" s="70"/>
      <c r="F8" s="35"/>
      <c r="G8" s="32"/>
    </row>
    <row r="9" spans="1:7" ht="21.6" customHeight="1">
      <c r="B9" s="34">
        <v>4</v>
      </c>
      <c r="C9" s="15" t="s">
        <v>4</v>
      </c>
      <c r="D9" s="15"/>
      <c r="E9" s="70"/>
      <c r="F9" s="35"/>
      <c r="G9" s="32"/>
    </row>
    <row r="10" spans="1:7" ht="22.15" customHeight="1">
      <c r="A10" s="3"/>
      <c r="B10" s="30">
        <v>5</v>
      </c>
      <c r="C10" s="62" t="s">
        <v>38</v>
      </c>
      <c r="D10" s="15"/>
      <c r="E10" s="69"/>
      <c r="F10" s="32"/>
      <c r="G10" s="32"/>
    </row>
    <row r="11" spans="1:7" ht="21.6" customHeight="1">
      <c r="B11" s="34">
        <v>6</v>
      </c>
      <c r="C11" s="62" t="s">
        <v>6</v>
      </c>
      <c r="D11" s="15"/>
      <c r="E11" s="70"/>
      <c r="F11" s="35"/>
      <c r="G11" s="32"/>
    </row>
    <row r="12" spans="1:7" ht="29.25" customHeight="1">
      <c r="B12" s="34">
        <v>7</v>
      </c>
      <c r="C12" s="62" t="s">
        <v>32</v>
      </c>
      <c r="D12" s="15"/>
      <c r="E12" s="70"/>
      <c r="F12" s="35"/>
      <c r="G12" s="32"/>
    </row>
    <row r="13" spans="1:7" ht="30" customHeight="1">
      <c r="A13" s="3"/>
      <c r="B13" s="36">
        <v>8</v>
      </c>
      <c r="C13" s="16" t="s">
        <v>11</v>
      </c>
      <c r="D13" s="16"/>
      <c r="E13" s="71"/>
      <c r="F13" s="38"/>
      <c r="G13" s="38"/>
    </row>
    <row r="14" spans="1:7" ht="28.9" customHeight="1">
      <c r="A14" s="3"/>
      <c r="B14" s="30">
        <v>9</v>
      </c>
      <c r="C14" s="62" t="s">
        <v>43</v>
      </c>
      <c r="D14" s="15"/>
      <c r="E14" s="69">
        <v>116</v>
      </c>
      <c r="F14" s="32"/>
      <c r="G14" s="32"/>
    </row>
    <row r="17" spans="3:7">
      <c r="C17" s="88" t="s">
        <v>44</v>
      </c>
      <c r="D17" s="88"/>
      <c r="E17" s="88"/>
      <c r="F17" s="88"/>
      <c r="G17" s="88"/>
    </row>
    <row r="18" spans="3:7">
      <c r="C18" t="s">
        <v>45</v>
      </c>
    </row>
  </sheetData>
  <mergeCells count="4">
    <mergeCell ref="B3:G3"/>
    <mergeCell ref="B1:G1"/>
    <mergeCell ref="B2:G2"/>
    <mergeCell ref="C17:G17"/>
  </mergeCells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 </vt:lpstr>
      <vt:lpstr>część 4</vt:lpstr>
      <vt:lpstr>część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2020-07-03T11:29:23Z</dcterms:modified>
</cp:coreProperties>
</file>